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\\192.168.2.200\宁波斯正\2024国内招标\斯正咨询\SZCG2024047 2024年度宁波机场1号、2号航站楼商业招商项目-第一批\可出售\招标文件附件（公告一起发布）\"/>
    </mc:Choice>
  </mc:AlternateContent>
  <xr:revisionPtr revIDLastSave="0" documentId="13_ncr:1_{B55F8F10-FF1F-498A-B054-CEE6956CC4F8}" xr6:coauthVersionLast="47" xr6:coauthVersionMax="47" xr10:uidLastSave="{00000000-0000-0000-0000-000000000000}"/>
  <bookViews>
    <workbookView xWindow="28680" yWindow="780" windowWidth="29040" windowHeight="15720" tabRatio="504" xr2:uid="{00000000-000D-0000-FFFF-FFFF00000000}"/>
  </bookViews>
  <sheets>
    <sheet name="Sheet1" sheetId="1" r:id="rId1"/>
  </sheets>
  <definedNames>
    <definedName name="_xlnm._FilterDatabase" localSheetId="0" hidden="1">Sheet1!$B$2:$G$14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<sst xmlns="http://schemas.openxmlformats.org/spreadsheetml/2006/main" count="85" uniqueCount="55">
  <si>
    <t>招商点位信息表</t>
  </si>
  <si>
    <t>标段</t>
  </si>
  <si>
    <t>序号</t>
  </si>
  <si>
    <t>区域</t>
  </si>
  <si>
    <t>具体位置</t>
  </si>
  <si>
    <t>合同场地编号</t>
  </si>
  <si>
    <t>面积</t>
  </si>
  <si>
    <t>业态</t>
  </si>
  <si>
    <t>参考客流数据</t>
  </si>
  <si>
    <t>计租方式</t>
  </si>
  <si>
    <t>拟招业态</t>
  </si>
  <si>
    <t>基础条件</t>
  </si>
  <si>
    <t>一</t>
  </si>
  <si>
    <t>1号航站楼</t>
  </si>
  <si>
    <t>国内出发隔离区</t>
  </si>
  <si>
    <t>2A26R</t>
  </si>
  <si>
    <t>零售</t>
  </si>
  <si>
    <t>600万</t>
  </si>
  <si>
    <t>采取月经营主体费用按实际月经营主体费与月实际销售额*提成比例二者取其高模式，实际月经营主体费与旅客吞吐量挂钩</t>
  </si>
  <si>
    <t>品牌零售（服装服饰、时尚配饰、旅行用品、箱包鞋履、美妆香化、珠宝配饰、工艺品、玩具礼品、健康产品、保健品、药品、数码产品、品牌展示体验、文创集合（包含书类，不含丝绸特产）等）</t>
  </si>
  <si>
    <t>无上下水，建议电量为5-10KW</t>
  </si>
  <si>
    <t>二</t>
  </si>
  <si>
    <t>2A27R</t>
  </si>
  <si>
    <t>三</t>
  </si>
  <si>
    <t>2A21R</t>
  </si>
  <si>
    <t>品牌零售（文创集合（包含书类，不含丝绸特产））</t>
  </si>
  <si>
    <t>四</t>
  </si>
  <si>
    <t>国内到达公众区</t>
  </si>
  <si>
    <t>1L01C</t>
  </si>
  <si>
    <t>/</t>
  </si>
  <si>
    <t>服务</t>
  </si>
  <si>
    <t>固定月经营主体费模式</t>
  </si>
  <si>
    <t>旅客服务配套（通讯、汽车租赁、酒店预约等）。商旅卡销售除外</t>
  </si>
  <si>
    <t>有弱电接口</t>
  </si>
  <si>
    <t>五</t>
  </si>
  <si>
    <t>2号航站楼</t>
  </si>
  <si>
    <t>国际出发公众区</t>
  </si>
  <si>
    <t>9il20</t>
  </si>
  <si>
    <t>850万（总客流）</t>
  </si>
  <si>
    <t>品牌零售（服装服饰、时尚配饰、旅行用品、箱包鞋履、美妆香化、珠宝配饰、工艺品、玩具礼品、健康产品、保健品、药品、数码产品、品牌展示体验、文创集合、成品卤味等）</t>
  </si>
  <si>
    <t>无上下水，建议电量为10KW</t>
  </si>
  <si>
    <t>六</t>
  </si>
  <si>
    <t>9da31</t>
  </si>
  <si>
    <t>700万（国内客流）</t>
  </si>
  <si>
    <t>无上下水，建议电量为25-30KW</t>
  </si>
  <si>
    <t>七</t>
  </si>
  <si>
    <t>9da26</t>
  </si>
  <si>
    <t>八</t>
  </si>
  <si>
    <t>国内出发公众区</t>
  </si>
  <si>
    <t>9dl44</t>
  </si>
  <si>
    <t>品牌零售（品牌特产、伴手礼）</t>
  </si>
  <si>
    <t>九</t>
  </si>
  <si>
    <t>0FW-L06</t>
  </si>
  <si>
    <t>合计</t>
  </si>
  <si>
    <t>备注：1.服务柜台以点位个数计算后期租赁费和经营权转让费，例如1个点位，T2租赁费为250元/个，经营权转让费为1个点位的实际费用。
1.9da26点位可作多个零售品牌经营；
2.具体招商业态以招商文件为准；
3.最终面积以实际为准。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</si>
</sst>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5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6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Microsoft YaHei"/>
      <charset val="134"/>
    </font>
    <font>
      <sz val="11"/>
      <name val="微软雅黑"/>
      <family val="2"/>
      <charset val="134"/>
    </font>
    <font>
      <b/>
      <sz val="12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sz val="12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colors>
    <mruColors>
      <color rgb="FFF9F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T14"/>
  <sheetViews>
    <sheetView showGridLines="0" tabSelected="1" zoomScaleNormal="100" workbookViewId="0">
      <selection activeCell="H5" sqref="H5"/>
    </sheetView>
  </sheetViews>
  <sheetFormatPr defaultColWidth="9.625" defaultRowHeight="21" customHeight="1"/>
  <cols>
    <col min="1" max="1" width="7.875" style="4" customWidth="1"/>
    <col min="2" max="3" width="8.625" style="3" customWidth="1"/>
    <col min="4" max="4" width="16.625" style="3" customWidth="1"/>
    <col min="5" max="5" width="16" style="3" customWidth="1"/>
    <col min="6" max="6" width="10.875" style="3" customWidth="1"/>
    <col min="7" max="7" width="8.625" style="3" customWidth="1"/>
    <col min="8" max="8" width="17.125" style="3" customWidth="1"/>
    <col min="9" max="9" width="16" style="3" customWidth="1"/>
    <col min="10" max="11" width="41.25" style="3" customWidth="1"/>
    <col min="12" max="16360" width="15.5" style="3" customWidth="1"/>
    <col min="16361" max="16374" width="15.5" style="4" customWidth="1"/>
    <col min="16375" max="16382" width="15.5" style="4"/>
    <col min="16383" max="16384" width="15.5" style="4" customWidth="1"/>
  </cols>
  <sheetData>
    <row r="1" spans="1:11 16361:16374" ht="54.95" customHeight="1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1:11 16361:16374" s="1" customFormat="1" ht="18">
      <c r="A2" s="5" t="s">
        <v>1</v>
      </c>
      <c r="B2" s="6" t="s">
        <v>2</v>
      </c>
      <c r="C2" s="6" t="s">
        <v>3</v>
      </c>
      <c r="D2" s="6" t="s">
        <v>4</v>
      </c>
      <c r="E2" s="11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 16361:16374" s="1" customFormat="1" ht="138" customHeight="1">
      <c r="A3" s="7" t="s">
        <v>12</v>
      </c>
      <c r="B3" s="7">
        <v>1</v>
      </c>
      <c r="C3" s="20" t="s">
        <v>13</v>
      </c>
      <c r="D3" s="7" t="s">
        <v>14</v>
      </c>
      <c r="E3" s="7" t="s">
        <v>15</v>
      </c>
      <c r="F3" s="7">
        <v>64</v>
      </c>
      <c r="G3" s="7" t="s">
        <v>16</v>
      </c>
      <c r="H3" s="7" t="s">
        <v>17</v>
      </c>
      <c r="I3" s="20" t="s">
        <v>18</v>
      </c>
      <c r="J3" s="15" t="s">
        <v>19</v>
      </c>
      <c r="K3" s="15" t="s">
        <v>20</v>
      </c>
    </row>
    <row r="4" spans="1:11 16361:16374" s="1" customFormat="1" ht="81" customHeight="1">
      <c r="A4" s="7" t="s">
        <v>21</v>
      </c>
      <c r="B4" s="7">
        <v>2</v>
      </c>
      <c r="C4" s="20"/>
      <c r="D4" s="7" t="s">
        <v>14</v>
      </c>
      <c r="E4" s="7" t="s">
        <v>22</v>
      </c>
      <c r="F4" s="7">
        <v>64</v>
      </c>
      <c r="G4" s="7" t="s">
        <v>16</v>
      </c>
      <c r="H4" s="7" t="s">
        <v>17</v>
      </c>
      <c r="I4" s="20"/>
      <c r="J4" s="15" t="s">
        <v>19</v>
      </c>
      <c r="K4" s="15" t="s">
        <v>20</v>
      </c>
    </row>
    <row r="5" spans="1:11 16361:16374" s="1" customFormat="1" ht="80.099999999999994" customHeight="1">
      <c r="A5" s="7" t="s">
        <v>23</v>
      </c>
      <c r="B5" s="7">
        <v>3</v>
      </c>
      <c r="C5" s="20"/>
      <c r="D5" s="7" t="s">
        <v>14</v>
      </c>
      <c r="E5" s="7" t="s">
        <v>24</v>
      </c>
      <c r="F5" s="7">
        <v>64</v>
      </c>
      <c r="G5" s="7" t="s">
        <v>16</v>
      </c>
      <c r="H5" s="7" t="s">
        <v>17</v>
      </c>
      <c r="I5" s="20"/>
      <c r="J5" s="15" t="s">
        <v>25</v>
      </c>
      <c r="K5" s="15" t="s">
        <v>20</v>
      </c>
    </row>
    <row r="6" spans="1:11 16361:16374" s="1" customFormat="1" ht="50.1" customHeight="1">
      <c r="A6" s="7" t="s">
        <v>26</v>
      </c>
      <c r="B6" s="7">
        <v>4</v>
      </c>
      <c r="C6" s="20"/>
      <c r="D6" s="7" t="s">
        <v>27</v>
      </c>
      <c r="E6" s="7" t="s">
        <v>28</v>
      </c>
      <c r="F6" s="7" t="s">
        <v>29</v>
      </c>
      <c r="G6" s="7" t="s">
        <v>30</v>
      </c>
      <c r="H6" s="7" t="s">
        <v>17</v>
      </c>
      <c r="I6" s="7" t="s">
        <v>31</v>
      </c>
      <c r="J6" s="15" t="s">
        <v>32</v>
      </c>
      <c r="K6" s="16" t="s">
        <v>33</v>
      </c>
    </row>
    <row r="7" spans="1:11 16361:16374" s="2" customFormat="1" ht="111.95" customHeight="1">
      <c r="A7" s="7" t="s">
        <v>34</v>
      </c>
      <c r="B7" s="7">
        <v>5</v>
      </c>
      <c r="C7" s="20" t="s">
        <v>35</v>
      </c>
      <c r="D7" s="7" t="s">
        <v>36</v>
      </c>
      <c r="E7" s="7" t="s">
        <v>37</v>
      </c>
      <c r="F7" s="12">
        <v>31.92</v>
      </c>
      <c r="G7" s="7" t="s">
        <v>16</v>
      </c>
      <c r="H7" s="7" t="s">
        <v>38</v>
      </c>
      <c r="I7" s="20" t="s">
        <v>18</v>
      </c>
      <c r="J7" s="15" t="s">
        <v>39</v>
      </c>
      <c r="K7" s="15" t="s">
        <v>40</v>
      </c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</row>
    <row r="8" spans="1:11 16361:16374" s="2" customFormat="1" ht="71.25">
      <c r="A8" s="7" t="s">
        <v>41</v>
      </c>
      <c r="B8" s="7">
        <v>6</v>
      </c>
      <c r="C8" s="20"/>
      <c r="D8" s="7" t="s">
        <v>14</v>
      </c>
      <c r="E8" s="7" t="s">
        <v>42</v>
      </c>
      <c r="F8" s="12">
        <v>82.35</v>
      </c>
      <c r="G8" s="7" t="s">
        <v>16</v>
      </c>
      <c r="H8" s="7" t="s">
        <v>43</v>
      </c>
      <c r="I8" s="20"/>
      <c r="J8" s="15" t="s">
        <v>19</v>
      </c>
      <c r="K8" s="15" t="s">
        <v>44</v>
      </c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</row>
    <row r="9" spans="1:11 16361:16374" s="2" customFormat="1" ht="71.25">
      <c r="A9" s="7" t="s">
        <v>45</v>
      </c>
      <c r="B9" s="7">
        <v>7</v>
      </c>
      <c r="C9" s="20"/>
      <c r="D9" s="7" t="s">
        <v>14</v>
      </c>
      <c r="E9" s="7" t="s">
        <v>46</v>
      </c>
      <c r="F9" s="12">
        <v>104.01</v>
      </c>
      <c r="G9" s="7" t="s">
        <v>16</v>
      </c>
      <c r="H9" s="7" t="s">
        <v>43</v>
      </c>
      <c r="I9" s="20"/>
      <c r="J9" s="15" t="s">
        <v>19</v>
      </c>
      <c r="K9" s="15" t="s">
        <v>44</v>
      </c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</row>
    <row r="10" spans="1:11 16361:16374" s="2" customFormat="1" ht="17.25">
      <c r="A10" s="7" t="s">
        <v>47</v>
      </c>
      <c r="B10" s="7">
        <v>8</v>
      </c>
      <c r="C10" s="20"/>
      <c r="D10" s="7" t="s">
        <v>48</v>
      </c>
      <c r="E10" s="7" t="s">
        <v>49</v>
      </c>
      <c r="F10" s="12">
        <v>28.8</v>
      </c>
      <c r="G10" s="7" t="s">
        <v>16</v>
      </c>
      <c r="H10" s="7" t="s">
        <v>38</v>
      </c>
      <c r="I10" s="20"/>
      <c r="J10" s="15" t="s">
        <v>50</v>
      </c>
      <c r="K10" s="15" t="s">
        <v>20</v>
      </c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</row>
    <row r="11" spans="1:11 16361:16374" s="2" customFormat="1" ht="28.5">
      <c r="A11" s="7" t="s">
        <v>51</v>
      </c>
      <c r="B11" s="7">
        <v>9</v>
      </c>
      <c r="C11" s="20"/>
      <c r="D11" s="7" t="s">
        <v>27</v>
      </c>
      <c r="E11" s="7" t="s">
        <v>52</v>
      </c>
      <c r="F11" s="12" t="s">
        <v>29</v>
      </c>
      <c r="G11" s="7" t="s">
        <v>30</v>
      </c>
      <c r="H11" s="7" t="s">
        <v>38</v>
      </c>
      <c r="I11" s="7" t="s">
        <v>31</v>
      </c>
      <c r="J11" s="15" t="s">
        <v>32</v>
      </c>
      <c r="K11" s="16" t="s">
        <v>33</v>
      </c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</row>
    <row r="12" spans="1:11 16361:16374" s="2" customFormat="1" ht="17.25">
      <c r="A12" s="8"/>
      <c r="B12" s="7"/>
      <c r="C12" s="7"/>
      <c r="D12" s="7" t="s">
        <v>53</v>
      </c>
      <c r="E12" s="7"/>
      <c r="F12" s="7">
        <f>SUM(F3:F11)</f>
        <v>439.08</v>
      </c>
      <c r="G12" s="7"/>
      <c r="H12" s="7"/>
      <c r="I12" s="7"/>
      <c r="J12" s="8"/>
      <c r="K12" s="8"/>
    </row>
    <row r="13" spans="1:11 16361:16374" s="2" customFormat="1" ht="17.25">
      <c r="B13" s="19" t="s">
        <v>54</v>
      </c>
      <c r="C13" s="19"/>
      <c r="D13" s="19"/>
      <c r="E13" s="19"/>
      <c r="F13" s="19"/>
      <c r="G13" s="19"/>
      <c r="H13" s="19"/>
      <c r="I13" s="19"/>
    </row>
    <row r="14" spans="1:11 16361:16374" s="3" customFormat="1" ht="21" customHeight="1">
      <c r="B14" s="9"/>
      <c r="C14" s="9"/>
      <c r="D14" s="10"/>
      <c r="E14" s="13"/>
      <c r="F14" s="10"/>
      <c r="G14" s="14"/>
      <c r="H14" s="9"/>
      <c r="I14" s="9"/>
    </row>
  </sheetData>
  <autoFilter ref="B2:G14" xr:uid="{00000000-0009-0000-0000-000000000000}"/>
  <sortState xmlns:xlrd2="http://schemas.microsoft.com/office/spreadsheetml/2017/richdata2" ref="B2:O81">
    <sortCondition ref="E2:E81"/>
  </sortState>
  <mergeCells count="6">
    <mergeCell ref="B1:K1"/>
    <mergeCell ref="B13:I13"/>
    <mergeCell ref="C3:C6"/>
    <mergeCell ref="C7:C11"/>
    <mergeCell ref="I3:I5"/>
    <mergeCell ref="I7:I10"/>
  </mergeCells>
  <phoneticPr fontId="14" type="noConversion"/>
  <conditionalFormatting sqref="E2 E15:E1048576 E7:E12">
    <cfRule type="duplicateValues" dxfId="4" priority="19"/>
  </conditionalFormatting>
  <conditionalFormatting sqref="E3">
    <cfRule type="duplicateValues" dxfId="3" priority="4"/>
  </conditionalFormatting>
  <conditionalFormatting sqref="E4:E5">
    <cfRule type="duplicateValues" dxfId="2" priority="3"/>
  </conditionalFormatting>
  <conditionalFormatting sqref="E6">
    <cfRule type="duplicateValues" dxfId="1" priority="2"/>
  </conditionalFormatting>
  <conditionalFormatting sqref="E14">
    <cfRule type="duplicateValues" dxfId="0" priority="5"/>
  </conditionalFormatting>
  <dataValidations count="1">
    <dataValidation type="list" allowBlank="1" showInputMessage="1" showErrorMessage="1" sqref="G7 G8 G9 G10 G14" xr:uid="{00000000-0002-0000-0000-000000000000}">
      <formula1>"零售,餐饮,柜台,服务,免税,其他"</formula1>
    </dataValidation>
  </dataValidations>
  <pageMargins left="0.69930555555555596" right="0.69930555555555596" top="0.75" bottom="0.75" header="0.3" footer="0.3"/>
  <pageSetup paperSize="9" scale="4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维祺 史</cp:lastModifiedBy>
  <dcterms:created xsi:type="dcterms:W3CDTF">2023-02-22T09:24:00Z</dcterms:created>
  <dcterms:modified xsi:type="dcterms:W3CDTF">2024-05-10T02:19:26Z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55445F61A5A742448AAD14F6A9A61CCA_13</vt:lpwstr>
  </property>
  <property fmtid="{D5CDD505-2E9C-101B-9397-08002B2CF9AE}" pid="3" name="KSOProductBuildVer">
    <vt:lpwstr>2052-12.12.0</vt:lpwstr>
  </property>
</Properties>
</file>